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est1dev\Documents\"/>
    </mc:Choice>
  </mc:AlternateContent>
  <xr:revisionPtr revIDLastSave="0" documentId="13_ncr:1_{F1D999B3-B557-405A-850C-4FD237235C74}" xr6:coauthVersionLast="47" xr6:coauthVersionMax="47" xr10:uidLastSave="{00000000-0000-0000-0000-000000000000}"/>
  <bookViews>
    <workbookView xWindow="-28920" yWindow="-120" windowWidth="29040" windowHeight="15840" activeTab="1" xr2:uid="{1484DD64-C312-4F74-BC48-BF345939E21D}"/>
  </bookViews>
  <sheets>
    <sheet name="Uitleg" sheetId="2" r:id="rId1"/>
    <sheet name="Invulblad" sheetId="1" r:id="rId2"/>
  </sheets>
  <definedNames>
    <definedName name="_xlnm.Print_Area" localSheetId="0">Uitleg!$A$1:$C$18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1" l="1"/>
  <c r="E10" i="1"/>
  <c r="H14" i="1" l="1"/>
</calcChain>
</file>

<file path=xl/sharedStrings.xml><?xml version="1.0" encoding="utf-8"?>
<sst xmlns="http://schemas.openxmlformats.org/spreadsheetml/2006/main" count="86" uniqueCount="65">
  <si>
    <t>L1-N</t>
  </si>
  <si>
    <t>L2-N</t>
  </si>
  <si>
    <t>L3-N</t>
  </si>
  <si>
    <t>bruin:</t>
  </si>
  <si>
    <t>Zwart:</t>
  </si>
  <si>
    <t>Grijs:</t>
  </si>
  <si>
    <t>Stroom:</t>
  </si>
  <si>
    <t>spanning:</t>
  </si>
  <si>
    <t>sensoren:</t>
  </si>
  <si>
    <t xml:space="preserve">TC1: </t>
  </si>
  <si>
    <t>TC0:</t>
  </si>
  <si>
    <t>totaal vermogen:</t>
  </si>
  <si>
    <t xml:space="preserve">delta T: </t>
  </si>
  <si>
    <t>L/s</t>
  </si>
  <si>
    <t>Watt</t>
  </si>
  <si>
    <t xml:space="preserve">Kelvin </t>
  </si>
  <si>
    <t>℃elcius</t>
  </si>
  <si>
    <t>Volt</t>
  </si>
  <si>
    <t>Ampere</t>
  </si>
  <si>
    <t>tower</t>
  </si>
  <si>
    <t>all electric</t>
  </si>
  <si>
    <t xml:space="preserve">buitenunit: </t>
  </si>
  <si>
    <t>Enviline Monoblock 5s</t>
  </si>
  <si>
    <t>Enviline Monoblock 7s</t>
  </si>
  <si>
    <t>Enviline Monoblock 9s</t>
  </si>
  <si>
    <t>Enviline Split 2s</t>
  </si>
  <si>
    <t>Enviline Split 4s</t>
  </si>
  <si>
    <t>Enviline Split 8s</t>
  </si>
  <si>
    <t>Enviline Split 6s</t>
  </si>
  <si>
    <t>Enviline Split 11t</t>
  </si>
  <si>
    <t>Enviline Monoblock 17t</t>
  </si>
  <si>
    <t>Enviline Monoblock 13t</t>
  </si>
  <si>
    <t>Enviline Split 13t</t>
  </si>
  <si>
    <t>Enviline Split 15t</t>
  </si>
  <si>
    <t>Bosch Compress 7</t>
  </si>
  <si>
    <t>Berekende Flow:</t>
  </si>
  <si>
    <t>Bosch Compress 5</t>
  </si>
  <si>
    <t>Gewenste flow per type warmtepomp:</t>
  </si>
  <si>
    <t xml:space="preserve">primair </t>
  </si>
  <si>
    <t>retour</t>
  </si>
  <si>
    <t>bruin</t>
  </si>
  <si>
    <t>zwart</t>
  </si>
  <si>
    <t>grijs</t>
  </si>
  <si>
    <t>Ga in het servicemenu naar -&gt; diagnose -&gt; functietest en voer onderstaande 3 instellingen in.</t>
  </si>
  <si>
    <t xml:space="preserve">Functietest -&gt; cv-circuit 1 of verwarmingsgroep 1 -&gt;  zet Cv-pomp (PC1) aan.
Functietest -&gt; warmtepomp -&gt; cv-pomp primair inschakelen -&gt; cv pomp primair starten -&gt; aan (PC0 pomp aan)
Functietest -&gt; warmtepomp -&gt; vermogen prim. Cv-pomp -&gt; 100% </t>
  </si>
  <si>
    <t xml:space="preserve">Voer de onderstaande stappen uit </t>
  </si>
  <si>
    <t>Haal de gele stekker (PWM PC0 pomp) los. De primaire pomp zal nu op 100% draaien.</t>
  </si>
  <si>
    <t>Blijf in de functietest modus en lees na &gt; 5 min de temperaturen TC1 (Aanvoertemp. Primair) en TC0 (retourtemperatuur) af.
Functietest -&gt; warmtepomp -&gt; cv-pomp primair inschakelen -&gt; cv pomp primair starten</t>
  </si>
  <si>
    <t xml:space="preserve">Zet alle drie elektrische verwarmingselementen aan
Functietest -&gt; warmtepomp -&gt; elektr. bijverw. trap (1,2 en 3) </t>
  </si>
  <si>
    <t>Rekentool flow warmtepomp</t>
  </si>
  <si>
    <t>stap 3</t>
  </si>
  <si>
    <t xml:space="preserve">Vergelijk het berekende debiet met het benodigde debiet voor de warmtepomp (zie Invulblad, tab 2 onderaan). 
Wanneer de debiet onvoldoende is, controleer dan de installatie (leidingdiameter, aantal bochten, leidinglengte) of verwijder vervuiling door de installatie schoon te spoelen.
</t>
  </si>
  <si>
    <t xml:space="preserve">Voldoende doorstroming (flow of debiet) is essentieel voor de juiste werking van de warmtepomp. Wanneer dit niet het geval is, moet worden gecontroleerd of er sprake is van vervuiling. Eventuele vervuiling kan worden verwijderd door de installatie te spoelen. Installatiefouten kunnen ook onvoldoende doorstroming tot gevolg hebben.Gebruik de rekentool om vast te stellen of de flow door de warmtepomp voldoende is.
</t>
  </si>
  <si>
    <t>V1.0 210125</t>
  </si>
  <si>
    <t>Stap 1</t>
  </si>
  <si>
    <t>Stap 2</t>
  </si>
  <si>
    <t>Stap 4</t>
  </si>
  <si>
    <t>Stap 5</t>
  </si>
  <si>
    <t xml:space="preserve">Stap 7 </t>
  </si>
  <si>
    <t>Stap 6</t>
  </si>
  <si>
    <t>Meet de stroom met een amperetang via de draden op maximaal beveiliging
en vul de meetwaarden (Ampere) in op het invulblad (zie tab 2 onderaan).</t>
  </si>
  <si>
    <t>Meet, met een multimeter, de spanning op de klemmenstrook en vul de spanning (Volt) in op het invulblad.</t>
  </si>
  <si>
    <t>Bosch 3400 AWS 4</t>
  </si>
  <si>
    <t>Bosch 3400 AWS 6-10</t>
  </si>
  <si>
    <t>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</si>
</sst>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theme="1"/>
      <name val="Arial"/>
      <family val="2"/>
    </font>
    <font>
      <b/>
      <sz val="10"/>
      <color theme="1"/>
      <name val="Arial"/>
      <family val="2"/>
    </font>
    <font>
      <sz val="8"/>
      <name val="Arial"/>
      <family val="2"/>
    </font>
    <font>
      <i/>
      <sz val="10"/>
      <color theme="1"/>
      <name val="Arial"/>
      <family val="2"/>
    </font>
    <font>
      <b/>
      <i/>
      <sz val="10"/>
      <color theme="1"/>
      <name val="Arial"/>
      <family val="2"/>
    </font>
    <font>
      <b/>
      <sz val="14"/>
      <color theme="1"/>
      <name val="Arial"/>
      <family val="2"/>
    </font>
    <font>
      <b/>
      <sz val="20"/>
      <color theme="1"/>
      <name val="Arial"/>
      <family val="2"/>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top style="thin">
        <color indexed="64"/>
      </top>
      <bottom style="thin">
        <color indexed="64"/>
      </bottom>
      <diagonal/>
    </border>
    <border>
      <left/>
      <right/>
      <top style="thin">
        <color indexed="64"/>
      </top>
      <bottom/>
      <diagonal/>
    </border>
  </borders>
  <cellStyleXfs count="1">
    <xf numFmtId="0" fontId="0" fillId="0" borderId="0"/>
  </cellStyleXfs>
  <cellXfs count="52">
    <xf numFmtId="0" fontId="0" fillId="0" borderId="0" xfId="0"/>
    <xf numFmtId="0" fontId="0" fillId="0" borderId="0" xfId="0" applyBorder="1"/>
    <xf numFmtId="2" fontId="0" fillId="0" borderId="0" xfId="0" applyNumberFormat="1" applyBorder="1"/>
    <xf numFmtId="0" fontId="0" fillId="0" borderId="0" xfId="0" applyFill="1" applyBorder="1"/>
    <xf numFmtId="0" fontId="0" fillId="0" borderId="0" xfId="0" applyFill="1"/>
    <xf numFmtId="0" fontId="0" fillId="0" borderId="0" xfId="0" applyProtection="1"/>
    <xf numFmtId="0" fontId="0" fillId="0" borderId="0" xfId="0" applyBorder="1" applyProtection="1"/>
    <xf numFmtId="0" fontId="0" fillId="0" borderId="1" xfId="0" applyBorder="1" applyProtection="1"/>
    <xf numFmtId="0" fontId="0" fillId="0" borderId="2" xfId="0" applyBorder="1" applyProtection="1"/>
    <xf numFmtId="0" fontId="0" fillId="0" borderId="11" xfId="0" applyBorder="1" applyProtection="1"/>
    <xf numFmtId="0" fontId="0" fillId="0" borderId="4" xfId="0" applyBorder="1" applyProtection="1"/>
    <xf numFmtId="0" fontId="0" fillId="0" borderId="12" xfId="0" applyBorder="1" applyProtection="1"/>
    <xf numFmtId="0" fontId="0" fillId="0" borderId="5" xfId="0" applyBorder="1" applyProtection="1"/>
    <xf numFmtId="164" fontId="0" fillId="0" borderId="0" xfId="0" applyNumberFormat="1" applyBorder="1" applyProtection="1"/>
    <xf numFmtId="2" fontId="0" fillId="0" borderId="0" xfId="0" applyNumberFormat="1" applyBorder="1" applyProtection="1"/>
    <xf numFmtId="0" fontId="1" fillId="0" borderId="0" xfId="0" applyFont="1" applyBorder="1" applyAlignment="1" applyProtection="1"/>
    <xf numFmtId="0" fontId="0" fillId="0" borderId="0" xfId="0" applyFill="1" applyBorder="1" applyProtection="1"/>
    <xf numFmtId="0" fontId="1" fillId="0" borderId="6" xfId="0" applyFont="1" applyBorder="1" applyAlignment="1" applyProtection="1"/>
    <xf numFmtId="0" fontId="0" fillId="0" borderId="7" xfId="0" applyBorder="1" applyProtection="1"/>
    <xf numFmtId="0" fontId="0" fillId="0" borderId="8" xfId="0" applyBorder="1" applyProtection="1"/>
    <xf numFmtId="0" fontId="0" fillId="0" borderId="0" xfId="0" applyFill="1" applyProtection="1"/>
    <xf numFmtId="0" fontId="0" fillId="0" borderId="4" xfId="0" applyFill="1" applyBorder="1" applyProtection="1"/>
    <xf numFmtId="0" fontId="0" fillId="0" borderId="5" xfId="0" applyFill="1" applyBorder="1" applyProtection="1"/>
    <xf numFmtId="0" fontId="0" fillId="0" borderId="6" xfId="0" applyBorder="1" applyProtection="1"/>
    <xf numFmtId="2" fontId="0" fillId="0" borderId="6" xfId="0" applyNumberFormat="1" applyBorder="1" applyProtection="1"/>
    <xf numFmtId="0" fontId="3" fillId="0" borderId="0" xfId="0" applyFont="1" applyProtection="1"/>
    <xf numFmtId="0" fontId="1" fillId="0" borderId="0" xfId="0" applyFont="1" applyProtection="1"/>
    <xf numFmtId="0" fontId="4" fillId="0" borderId="0" xfId="0" applyFont="1" applyProtection="1"/>
    <xf numFmtId="0" fontId="0" fillId="0" borderId="0" xfId="0" applyFont="1" applyProtection="1"/>
    <xf numFmtId="0" fontId="0" fillId="2" borderId="10" xfId="0" applyFill="1" applyBorder="1" applyProtection="1">
      <protection locked="0"/>
    </xf>
    <xf numFmtId="0" fontId="0" fillId="2" borderId="9" xfId="0" applyFill="1" applyBorder="1" applyProtection="1">
      <protection locked="0"/>
    </xf>
    <xf numFmtId="0" fontId="0" fillId="3" borderId="0" xfId="0" applyFill="1" applyProtection="1"/>
    <xf numFmtId="0" fontId="1" fillId="0" borderId="0" xfId="0" applyFont="1" applyBorder="1" applyAlignment="1" applyProtection="1">
      <alignment horizontal="center"/>
    </xf>
    <xf numFmtId="0" fontId="0" fillId="3" borderId="0" xfId="0" applyFill="1" applyAlignment="1" applyProtection="1">
      <alignment horizontal="left" vertical="top" wrapText="1"/>
    </xf>
    <xf numFmtId="0" fontId="0" fillId="4" borderId="0" xfId="0" applyFill="1" applyProtection="1"/>
    <xf numFmtId="0" fontId="1" fillId="4" borderId="0" xfId="0" applyFont="1" applyFill="1" applyAlignment="1" applyProtection="1">
      <alignment horizontal="left" vertical="top"/>
    </xf>
    <xf numFmtId="0" fontId="5" fillId="3" borderId="0" xfId="0" applyFont="1" applyFill="1" applyAlignment="1" applyProtection="1">
      <alignment horizontal="left" vertical="top"/>
    </xf>
    <xf numFmtId="0" fontId="0" fillId="3" borderId="0" xfId="0" applyFill="1" applyAlignment="1" applyProtection="1">
      <alignment horizontal="left" vertical="top"/>
    </xf>
    <xf numFmtId="0" fontId="0" fillId="3" borderId="0" xfId="0" applyFont="1" applyFill="1" applyAlignment="1" applyProtection="1">
      <alignment horizontal="left" vertical="top" wrapText="1"/>
    </xf>
    <xf numFmtId="0" fontId="0" fillId="3" borderId="0" xfId="0" applyFill="1" applyBorder="1" applyProtection="1"/>
    <xf numFmtId="0" fontId="1" fillId="3" borderId="14" xfId="0" applyFont="1" applyFill="1" applyBorder="1" applyAlignment="1" applyProtection="1">
      <alignment vertical="top" wrapText="1"/>
    </xf>
    <xf numFmtId="0" fontId="0" fillId="3" borderId="0" xfId="0" applyFill="1" applyBorder="1" applyAlignment="1" applyProtection="1">
      <alignment vertical="top" wrapText="1"/>
    </xf>
    <xf numFmtId="0" fontId="6" fillId="5" borderId="9" xfId="0" applyFont="1" applyFill="1" applyBorder="1" applyAlignment="1" applyProtection="1">
      <alignment horizontal="left" vertical="top" wrapText="1"/>
    </xf>
    <xf numFmtId="0" fontId="0" fillId="3" borderId="14" xfId="0" applyFill="1" applyBorder="1" applyAlignment="1" applyProtection="1">
      <alignment horizontal="left" vertical="center" wrapText="1"/>
    </xf>
    <xf numFmtId="0" fontId="5" fillId="4" borderId="0" xfId="0" applyFont="1" applyFill="1" applyAlignment="1" applyProtection="1">
      <alignment horizontal="left" vertical="top"/>
    </xf>
    <xf numFmtId="0" fontId="6" fillId="3" borderId="13" xfId="0" applyFont="1" applyFill="1" applyBorder="1" applyAlignment="1" applyProtection="1">
      <alignment horizontal="left" vertical="top" wrapText="1"/>
    </xf>
    <xf numFmtId="0" fontId="1" fillId="0" borderId="0" xfId="0" applyFont="1" applyBorder="1" applyAlignment="1" applyProtection="1">
      <alignment horizontal="center"/>
    </xf>
    <xf numFmtId="0" fontId="1" fillId="0" borderId="1" xfId="0" applyFont="1" applyBorder="1" applyAlignment="1" applyProtection="1">
      <alignment horizontal="center"/>
    </xf>
    <xf numFmtId="0" fontId="1" fillId="0" borderId="3" xfId="0" applyFont="1" applyBorder="1" applyAlignment="1" applyProtection="1">
      <alignment horizontal="center"/>
    </xf>
    <xf numFmtId="0" fontId="1" fillId="0" borderId="0" xfId="0" applyFont="1" applyBorder="1" applyAlignment="1">
      <alignment horizontal="center"/>
    </xf>
    <xf numFmtId="0" fontId="1" fillId="0" borderId="7" xfId="0" applyFont="1" applyBorder="1" applyAlignment="1" applyProtection="1">
      <alignment horizontal="center"/>
    </xf>
    <xf numFmtId="0" fontId="0" fillId="0" borderId="0" xfId="0" applyAlignment="1">
      <alignment horizontal="right"/>
    </xf>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3392883</xdr:colOff>
      <xdr:row>5</xdr:row>
      <xdr:rowOff>626827</xdr:rowOff>
    </xdr:from>
    <xdr:to>
      <xdr:col>1</xdr:col>
      <xdr:colOff>6013524</xdr:colOff>
      <xdr:row>5</xdr:row>
      <xdr:rowOff>1958340</xdr:rowOff>
    </xdr:to>
    <xdr:grpSp>
      <xdr:nvGrpSpPr>
        <xdr:cNvPr id="24" name="Groep 23">
          <a:extLst>
            <a:ext uri="{FF2B5EF4-FFF2-40B4-BE49-F238E27FC236}">
              <a16:creationId xmlns:a16="http://schemas.microsoft.com/office/drawing/2014/main" id="{992FD56C-EE93-4DC3-9791-8B519F09DBB2}"/>
            </a:ext>
          </a:extLst>
        </xdr:cNvPr>
        <xdr:cNvGrpSpPr/>
      </xdr:nvGrpSpPr>
      <xdr:grpSpPr>
        <a:xfrm>
          <a:off x="4190602" y="3674827"/>
          <a:ext cx="2617466" cy="1328338"/>
          <a:chOff x="6768504" y="533028"/>
          <a:chExt cx="3256195" cy="1562510"/>
        </a:xfrm>
      </xdr:grpSpPr>
      <xdr:pic>
        <xdr:nvPicPr>
          <xdr:cNvPr id="2" name="Afbeelding 1">
            <a:extLst>
              <a:ext uri="{FF2B5EF4-FFF2-40B4-BE49-F238E27FC236}">
                <a16:creationId xmlns:a16="http://schemas.microsoft.com/office/drawing/2014/main" id="{B6C7B2A5-93BD-490C-8886-603C601EAB36}"/>
              </a:ext>
            </a:extLst>
          </xdr:cNvPr>
          <xdr:cNvPicPr>
            <a:picLocks noChangeAspect="1"/>
          </xdr:cNvPicPr>
        </xdr:nvPicPr>
        <xdr:blipFill>
          <a:blip xmlns:r="http://schemas.openxmlformats.org/officeDocument/2006/relationships" r:embed="rId1"/>
          <a:stretch>
            <a:fillRect/>
          </a:stretch>
        </xdr:blipFill>
        <xdr:spPr>
          <a:xfrm>
            <a:off x="6768504" y="533028"/>
            <a:ext cx="3256195" cy="1562510"/>
          </a:xfrm>
          <a:prstGeom prst="rect">
            <a:avLst/>
          </a:prstGeom>
        </xdr:spPr>
      </xdr:pic>
      <xdr:sp macro="" textlink="">
        <xdr:nvSpPr>
          <xdr:cNvPr id="17" name="Ovaal 16">
            <a:extLst>
              <a:ext uri="{FF2B5EF4-FFF2-40B4-BE49-F238E27FC236}">
                <a16:creationId xmlns:a16="http://schemas.microsoft.com/office/drawing/2014/main" id="{997564A3-20DB-4C34-A35D-FC5CDBAFCCBF}"/>
              </a:ext>
            </a:extLst>
          </xdr:cNvPr>
          <xdr:cNvSpPr/>
        </xdr:nvSpPr>
        <xdr:spPr>
          <a:xfrm>
            <a:off x="9068717" y="841416"/>
            <a:ext cx="627294" cy="26091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Ovaal 17">
            <a:extLst>
              <a:ext uri="{FF2B5EF4-FFF2-40B4-BE49-F238E27FC236}">
                <a16:creationId xmlns:a16="http://schemas.microsoft.com/office/drawing/2014/main" id="{769663D7-F7AD-4110-BCDA-D25B07FB5DA8}"/>
              </a:ext>
            </a:extLst>
          </xdr:cNvPr>
          <xdr:cNvSpPr/>
        </xdr:nvSpPr>
        <xdr:spPr>
          <a:xfrm>
            <a:off x="9146730" y="1172736"/>
            <a:ext cx="614593" cy="237239"/>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37541</xdr:colOff>
      <xdr:row>9</xdr:row>
      <xdr:rowOff>107802</xdr:rowOff>
    </xdr:from>
    <xdr:to>
      <xdr:col>1</xdr:col>
      <xdr:colOff>2773680</xdr:colOff>
      <xdr:row>9</xdr:row>
      <xdr:rowOff>1762758</xdr:rowOff>
    </xdr:to>
    <xdr:pic>
      <xdr:nvPicPr>
        <xdr:cNvPr id="7" name="Afbeelding 6">
          <a:extLst>
            <a:ext uri="{FF2B5EF4-FFF2-40B4-BE49-F238E27FC236}">
              <a16:creationId xmlns:a16="http://schemas.microsoft.com/office/drawing/2014/main" id="{B5E1B326-4569-4ADB-B718-07498451A298}"/>
            </a:ext>
          </a:extLst>
        </xdr:cNvPr>
        <xdr:cNvPicPr>
          <a:picLocks noChangeAspect="1"/>
        </xdr:cNvPicPr>
      </xdr:nvPicPr>
      <xdr:blipFill>
        <a:blip xmlns:r="http://schemas.openxmlformats.org/officeDocument/2006/relationships" r:embed="rId2"/>
        <a:stretch>
          <a:fillRect/>
        </a:stretch>
      </xdr:blipFill>
      <xdr:spPr>
        <a:xfrm>
          <a:off x="822401" y="9488022"/>
          <a:ext cx="2736139" cy="1654956"/>
        </a:xfrm>
        <a:prstGeom prst="rect">
          <a:avLst/>
        </a:prstGeom>
      </xdr:spPr>
    </xdr:pic>
    <xdr:clientData/>
  </xdr:twoCellAnchor>
  <xdr:twoCellAnchor>
    <xdr:from>
      <xdr:col>1</xdr:col>
      <xdr:colOff>30528</xdr:colOff>
      <xdr:row>7</xdr:row>
      <xdr:rowOff>154177</xdr:rowOff>
    </xdr:from>
    <xdr:to>
      <xdr:col>1</xdr:col>
      <xdr:colOff>4076700</xdr:colOff>
      <xdr:row>7</xdr:row>
      <xdr:rowOff>3062466</xdr:rowOff>
    </xdr:to>
    <xdr:grpSp>
      <xdr:nvGrpSpPr>
        <xdr:cNvPr id="29" name="Groep 28">
          <a:extLst>
            <a:ext uri="{FF2B5EF4-FFF2-40B4-BE49-F238E27FC236}">
              <a16:creationId xmlns:a16="http://schemas.microsoft.com/office/drawing/2014/main" id="{10BBA7F5-31D9-4926-BE42-BF22F3ACDC85}"/>
            </a:ext>
          </a:extLst>
        </xdr:cNvPr>
        <xdr:cNvGrpSpPr/>
      </xdr:nvGrpSpPr>
      <xdr:grpSpPr>
        <a:xfrm>
          <a:off x="825072" y="5833458"/>
          <a:ext cx="4049347" cy="2905114"/>
          <a:chOff x="4910445" y="2198033"/>
          <a:chExt cx="4485208" cy="3255131"/>
        </a:xfrm>
      </xdr:grpSpPr>
      <xdr:pic>
        <xdr:nvPicPr>
          <xdr:cNvPr id="13" name="Afbeelding 12">
            <a:extLst>
              <a:ext uri="{FF2B5EF4-FFF2-40B4-BE49-F238E27FC236}">
                <a16:creationId xmlns:a16="http://schemas.microsoft.com/office/drawing/2014/main" id="{29440A04-2CBD-4F98-A1F4-885D515FF8B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6317" t="15177" r="29002" b="8533"/>
          <a:stretch/>
        </xdr:blipFill>
        <xdr:spPr>
          <a:xfrm>
            <a:off x="4910445" y="2198033"/>
            <a:ext cx="1972720" cy="3255131"/>
          </a:xfrm>
          <a:prstGeom prst="rect">
            <a:avLst/>
          </a:prstGeom>
        </xdr:spPr>
      </xdr:pic>
      <xdr:sp macro="" textlink="">
        <xdr:nvSpPr>
          <xdr:cNvPr id="3" name="Ovaal 2">
            <a:extLst>
              <a:ext uri="{FF2B5EF4-FFF2-40B4-BE49-F238E27FC236}">
                <a16:creationId xmlns:a16="http://schemas.microsoft.com/office/drawing/2014/main" id="{B380C37E-71DF-4C7A-830C-8E4B625C4DA0}"/>
              </a:ext>
            </a:extLst>
          </xdr:cNvPr>
          <xdr:cNvSpPr/>
        </xdr:nvSpPr>
        <xdr:spPr>
          <a:xfrm>
            <a:off x="5452493" y="2805773"/>
            <a:ext cx="365073" cy="339686"/>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6" name="Groep 25">
            <a:extLst>
              <a:ext uri="{FF2B5EF4-FFF2-40B4-BE49-F238E27FC236}">
                <a16:creationId xmlns:a16="http://schemas.microsoft.com/office/drawing/2014/main" id="{A4006082-681E-4C66-AA77-F1BDC29A2A3F}"/>
              </a:ext>
            </a:extLst>
          </xdr:cNvPr>
          <xdr:cNvGrpSpPr/>
        </xdr:nvGrpSpPr>
        <xdr:grpSpPr>
          <a:xfrm>
            <a:off x="7304469" y="2243343"/>
            <a:ext cx="2088009" cy="2209524"/>
            <a:chOff x="7307644" y="2233128"/>
            <a:chExt cx="2088009" cy="2199999"/>
          </a:xfrm>
        </xdr:grpSpPr>
        <xdr:pic>
          <xdr:nvPicPr>
            <xdr:cNvPr id="14" name="Afbeelding 13">
              <a:extLst>
                <a:ext uri="{FF2B5EF4-FFF2-40B4-BE49-F238E27FC236}">
                  <a16:creationId xmlns:a16="http://schemas.microsoft.com/office/drawing/2014/main" id="{D8042721-17A5-4001-B32E-8967206A198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49278" b="29807"/>
            <a:stretch/>
          </xdr:blipFill>
          <xdr:spPr>
            <a:xfrm>
              <a:off x="7322967" y="2233128"/>
              <a:ext cx="2072686" cy="2199999"/>
            </a:xfrm>
            <a:prstGeom prst="rect">
              <a:avLst/>
            </a:prstGeom>
          </xdr:spPr>
        </xdr:pic>
        <xdr:sp macro="" textlink="">
          <xdr:nvSpPr>
            <xdr:cNvPr id="16" name="Ovaal 15">
              <a:extLst>
                <a:ext uri="{FF2B5EF4-FFF2-40B4-BE49-F238E27FC236}">
                  <a16:creationId xmlns:a16="http://schemas.microsoft.com/office/drawing/2014/main" id="{B95BCF81-4A57-4D7F-9BB1-A1BC6EFBC79B}"/>
                </a:ext>
              </a:extLst>
            </xdr:cNvPr>
            <xdr:cNvSpPr/>
          </xdr:nvSpPr>
          <xdr:spPr>
            <a:xfrm>
              <a:off x="7307644" y="3147391"/>
              <a:ext cx="381438" cy="350154"/>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xnSp macro="">
        <xdr:nvCxnSpPr>
          <xdr:cNvPr id="19" name="Rechte verbindingslijn 18">
            <a:extLst>
              <a:ext uri="{FF2B5EF4-FFF2-40B4-BE49-F238E27FC236}">
                <a16:creationId xmlns:a16="http://schemas.microsoft.com/office/drawing/2014/main" id="{5FC36F8F-21E3-41D4-8B47-A63AC57259C0}"/>
              </a:ext>
            </a:extLst>
          </xdr:cNvPr>
          <xdr:cNvCxnSpPr/>
        </xdr:nvCxnSpPr>
        <xdr:spPr>
          <a:xfrm flipV="1">
            <a:off x="5685045" y="2266254"/>
            <a:ext cx="1640407" cy="281614"/>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20" name="Rechte verbindingslijn 19">
            <a:extLst>
              <a:ext uri="{FF2B5EF4-FFF2-40B4-BE49-F238E27FC236}">
                <a16:creationId xmlns:a16="http://schemas.microsoft.com/office/drawing/2014/main" id="{93DC91A2-A152-4E19-9A88-CDCA7771685B}"/>
              </a:ext>
            </a:extLst>
          </xdr:cNvPr>
          <xdr:cNvCxnSpPr/>
        </xdr:nvCxnSpPr>
        <xdr:spPr>
          <a:xfrm>
            <a:off x="5715000" y="3177347"/>
            <a:ext cx="1618734" cy="1258450"/>
          </a:xfrm>
          <a:prstGeom prst="line">
            <a:avLst/>
          </a:prstGeom>
          <a:ln w="28575"/>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777026</xdr:colOff>
      <xdr:row>5</xdr:row>
      <xdr:rowOff>605119</xdr:rowOff>
    </xdr:from>
    <xdr:to>
      <xdr:col>1</xdr:col>
      <xdr:colOff>3265090</xdr:colOff>
      <xdr:row>5</xdr:row>
      <xdr:rowOff>1981412</xdr:rowOff>
    </xdr:to>
    <xdr:pic>
      <xdr:nvPicPr>
        <xdr:cNvPr id="25" name="Afbeelding 24">
          <a:extLst>
            <a:ext uri="{FF2B5EF4-FFF2-40B4-BE49-F238E27FC236}">
              <a16:creationId xmlns:a16="http://schemas.microsoft.com/office/drawing/2014/main" id="{E9FFDEB1-70C2-41A6-B3A3-F2B9916A991C}"/>
            </a:ext>
          </a:extLst>
        </xdr:cNvPr>
        <xdr:cNvPicPr>
          <a:picLocks noChangeAspect="1"/>
        </xdr:cNvPicPr>
      </xdr:nvPicPr>
      <xdr:blipFill>
        <a:blip xmlns:r="http://schemas.openxmlformats.org/officeDocument/2006/relationships" r:embed="rId5"/>
        <a:stretch>
          <a:fillRect/>
        </a:stretch>
      </xdr:blipFill>
      <xdr:spPr>
        <a:xfrm>
          <a:off x="777026" y="3668359"/>
          <a:ext cx="3272924" cy="1376293"/>
        </a:xfrm>
        <a:prstGeom prst="rect">
          <a:avLst/>
        </a:prstGeom>
      </xdr:spPr>
    </xdr:pic>
    <xdr:clientData/>
  </xdr:twoCellAnchor>
  <xdr:twoCellAnchor>
    <xdr:from>
      <xdr:col>1</xdr:col>
      <xdr:colOff>23092</xdr:colOff>
      <xdr:row>11</xdr:row>
      <xdr:rowOff>61067</xdr:rowOff>
    </xdr:from>
    <xdr:to>
      <xdr:col>1</xdr:col>
      <xdr:colOff>4190261</xdr:colOff>
      <xdr:row>11</xdr:row>
      <xdr:rowOff>2247511</xdr:rowOff>
    </xdr:to>
    <xdr:grpSp>
      <xdr:nvGrpSpPr>
        <xdr:cNvPr id="44" name="Groep 43">
          <a:extLst>
            <a:ext uri="{FF2B5EF4-FFF2-40B4-BE49-F238E27FC236}">
              <a16:creationId xmlns:a16="http://schemas.microsoft.com/office/drawing/2014/main" id="{FBB00420-63E6-464A-ADD2-7E88F8463D67}"/>
            </a:ext>
          </a:extLst>
        </xdr:cNvPr>
        <xdr:cNvGrpSpPr/>
      </xdr:nvGrpSpPr>
      <xdr:grpSpPr>
        <a:xfrm>
          <a:off x="823986" y="11553773"/>
          <a:ext cx="4163994" cy="2183269"/>
          <a:chOff x="5989242" y="7441122"/>
          <a:chExt cx="4822672" cy="1960627"/>
        </a:xfrm>
      </xdr:grpSpPr>
      <xdr:grpSp>
        <xdr:nvGrpSpPr>
          <xdr:cNvPr id="40" name="Groep 39">
            <a:extLst>
              <a:ext uri="{FF2B5EF4-FFF2-40B4-BE49-F238E27FC236}">
                <a16:creationId xmlns:a16="http://schemas.microsoft.com/office/drawing/2014/main" id="{E9FCCD99-BD6A-46BC-81F0-D80CD27A18FD}"/>
              </a:ext>
            </a:extLst>
          </xdr:cNvPr>
          <xdr:cNvGrpSpPr/>
        </xdr:nvGrpSpPr>
        <xdr:grpSpPr>
          <a:xfrm>
            <a:off x="5986067" y="7441122"/>
            <a:ext cx="4822672" cy="1960627"/>
            <a:chOff x="6033830" y="7413099"/>
            <a:chExt cx="4822672" cy="1960627"/>
          </a:xfrm>
        </xdr:grpSpPr>
        <xdr:pic>
          <xdr:nvPicPr>
            <xdr:cNvPr id="4" name="Afbeelding 3">
              <a:extLst>
                <a:ext uri="{FF2B5EF4-FFF2-40B4-BE49-F238E27FC236}">
                  <a16:creationId xmlns:a16="http://schemas.microsoft.com/office/drawing/2014/main" id="{8D76A886-491E-4302-AEBE-EB7C8E1038AF}"/>
                </a:ext>
              </a:extLst>
            </xdr:cNvPr>
            <xdr:cNvPicPr>
              <a:picLocks noChangeAspect="1"/>
            </xdr:cNvPicPr>
          </xdr:nvPicPr>
          <xdr:blipFill rotWithShape="1">
            <a:blip xmlns:r="http://schemas.openxmlformats.org/officeDocument/2006/relationships" r:embed="rId6"/>
            <a:srcRect t="14562" r="19218" b="18783"/>
            <a:stretch/>
          </xdr:blipFill>
          <xdr:spPr>
            <a:xfrm rot="5400000">
              <a:off x="8952730" y="7469460"/>
              <a:ext cx="1883081" cy="1924463"/>
            </a:xfrm>
            <a:prstGeom prst="rect">
              <a:avLst/>
            </a:prstGeom>
          </xdr:spPr>
        </xdr:pic>
        <xdr:pic>
          <xdr:nvPicPr>
            <xdr:cNvPr id="10" name="Afbeelding 9">
              <a:extLst>
                <a:ext uri="{FF2B5EF4-FFF2-40B4-BE49-F238E27FC236}">
                  <a16:creationId xmlns:a16="http://schemas.microsoft.com/office/drawing/2014/main" id="{47CAA178-9BB7-41EB-9AB3-6E4CA3D754F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33830" y="7413099"/>
              <a:ext cx="2631913" cy="1960627"/>
            </a:xfrm>
            <a:prstGeom prst="rect">
              <a:avLst/>
            </a:prstGeom>
          </xdr:spPr>
        </xdr:pic>
        <xdr:cxnSp macro="">
          <xdr:nvCxnSpPr>
            <xdr:cNvPr id="31" name="Rechte verbindingslijn 30">
              <a:extLst>
                <a:ext uri="{FF2B5EF4-FFF2-40B4-BE49-F238E27FC236}">
                  <a16:creationId xmlns:a16="http://schemas.microsoft.com/office/drawing/2014/main" id="{7785EE61-3F8D-4980-B90A-14233E9E32A1}"/>
                </a:ext>
              </a:extLst>
            </xdr:cNvPr>
            <xdr:cNvCxnSpPr/>
          </xdr:nvCxnSpPr>
          <xdr:spPr>
            <a:xfrm flipV="1">
              <a:off x="8423413" y="7918174"/>
              <a:ext cx="511589" cy="566392"/>
            </a:xfrm>
            <a:prstGeom prst="line">
              <a:avLst/>
            </a:prstGeom>
            <a:ln w="28575"/>
          </xdr:spPr>
          <xdr:style>
            <a:lnRef idx="1">
              <a:schemeClr val="accent1"/>
            </a:lnRef>
            <a:fillRef idx="0">
              <a:schemeClr val="accent1"/>
            </a:fillRef>
            <a:effectRef idx="0">
              <a:schemeClr val="accent1"/>
            </a:effectRef>
            <a:fontRef idx="minor">
              <a:schemeClr val="tx1"/>
            </a:fontRef>
          </xdr:style>
        </xdr:cxnSp>
        <xdr:cxnSp macro="">
          <xdr:nvCxnSpPr>
            <xdr:cNvPr id="32" name="Rechte verbindingslijn 31">
              <a:extLst>
                <a:ext uri="{FF2B5EF4-FFF2-40B4-BE49-F238E27FC236}">
                  <a16:creationId xmlns:a16="http://schemas.microsoft.com/office/drawing/2014/main" id="{9127C222-109E-4549-AA37-B64787DCE9B5}"/>
                </a:ext>
              </a:extLst>
            </xdr:cNvPr>
            <xdr:cNvCxnSpPr/>
          </xdr:nvCxnSpPr>
          <xdr:spPr>
            <a:xfrm>
              <a:off x="8450193" y="8845826"/>
              <a:ext cx="511590" cy="124239"/>
            </a:xfrm>
            <a:prstGeom prst="line">
              <a:avLst/>
            </a:prstGeom>
            <a:ln w="28575"/>
          </xdr:spPr>
          <xdr:style>
            <a:lnRef idx="1">
              <a:schemeClr val="accent1"/>
            </a:lnRef>
            <a:fillRef idx="0">
              <a:schemeClr val="accent1"/>
            </a:fillRef>
            <a:effectRef idx="0">
              <a:schemeClr val="accent1"/>
            </a:effectRef>
            <a:fontRef idx="minor">
              <a:schemeClr val="tx1"/>
            </a:fontRef>
          </xdr:style>
        </xdr:cxnSp>
      </xdr:grpSp>
      <xdr:sp macro="" textlink="">
        <xdr:nvSpPr>
          <xdr:cNvPr id="41" name="Ovaal 40">
            <a:extLst>
              <a:ext uri="{FF2B5EF4-FFF2-40B4-BE49-F238E27FC236}">
                <a16:creationId xmlns:a16="http://schemas.microsoft.com/office/drawing/2014/main" id="{0550BF33-3816-4585-8DF9-AF47EBAA94B0}"/>
              </a:ext>
            </a:extLst>
          </xdr:cNvPr>
          <xdr:cNvSpPr/>
        </xdr:nvSpPr>
        <xdr:spPr>
          <a:xfrm>
            <a:off x="7646780" y="8431695"/>
            <a:ext cx="834611" cy="546652"/>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37923</xdr:colOff>
      <xdr:row>13</xdr:row>
      <xdr:rowOff>20041</xdr:rowOff>
    </xdr:from>
    <xdr:to>
      <xdr:col>1</xdr:col>
      <xdr:colOff>2871100</xdr:colOff>
      <xdr:row>13</xdr:row>
      <xdr:rowOff>1950721</xdr:rowOff>
    </xdr:to>
    <xdr:grpSp>
      <xdr:nvGrpSpPr>
        <xdr:cNvPr id="43" name="Groep 42">
          <a:extLst>
            <a:ext uri="{FF2B5EF4-FFF2-40B4-BE49-F238E27FC236}">
              <a16:creationId xmlns:a16="http://schemas.microsoft.com/office/drawing/2014/main" id="{3A76DC5D-AA2E-4DDF-ACAA-072042C9849C}"/>
            </a:ext>
          </a:extLst>
        </xdr:cNvPr>
        <xdr:cNvGrpSpPr/>
      </xdr:nvGrpSpPr>
      <xdr:grpSpPr>
        <a:xfrm>
          <a:off x="835642" y="14390885"/>
          <a:ext cx="2830002" cy="1933855"/>
          <a:chOff x="8265241" y="9448572"/>
          <a:chExt cx="3064563" cy="1969265"/>
        </a:xfrm>
      </xdr:grpSpPr>
      <xdr:pic>
        <xdr:nvPicPr>
          <xdr:cNvPr id="11" name="Afbeelding 10">
            <a:extLst>
              <a:ext uri="{FF2B5EF4-FFF2-40B4-BE49-F238E27FC236}">
                <a16:creationId xmlns:a16="http://schemas.microsoft.com/office/drawing/2014/main" id="{B994FDD1-6D76-4875-9117-05BBBA694D95}"/>
              </a:ext>
            </a:extLst>
          </xdr:cNvPr>
          <xdr:cNvPicPr>
            <a:picLocks noChangeAspect="1"/>
          </xdr:cNvPicPr>
        </xdr:nvPicPr>
        <xdr:blipFill>
          <a:blip xmlns:r="http://schemas.openxmlformats.org/officeDocument/2006/relationships" r:embed="rId8"/>
          <a:stretch>
            <a:fillRect/>
          </a:stretch>
        </xdr:blipFill>
        <xdr:spPr>
          <a:xfrm>
            <a:off x="8265241" y="9448572"/>
            <a:ext cx="3064563" cy="1969265"/>
          </a:xfrm>
          <a:prstGeom prst="rect">
            <a:avLst/>
          </a:prstGeom>
        </xdr:spPr>
      </xdr:pic>
      <xdr:sp macro="" textlink="">
        <xdr:nvSpPr>
          <xdr:cNvPr id="42" name="Ovaal 41">
            <a:extLst>
              <a:ext uri="{FF2B5EF4-FFF2-40B4-BE49-F238E27FC236}">
                <a16:creationId xmlns:a16="http://schemas.microsoft.com/office/drawing/2014/main" id="{AB6791B4-18A9-49BE-B609-6C42609AB556}"/>
              </a:ext>
            </a:extLst>
          </xdr:cNvPr>
          <xdr:cNvSpPr/>
        </xdr:nvSpPr>
        <xdr:spPr>
          <a:xfrm rot="5400000">
            <a:off x="9640955" y="10199069"/>
            <a:ext cx="591241" cy="237021"/>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86276</xdr:colOff>
      <xdr:row>15</xdr:row>
      <xdr:rowOff>49867</xdr:rowOff>
    </xdr:from>
    <xdr:to>
      <xdr:col>1</xdr:col>
      <xdr:colOff>2838450</xdr:colOff>
      <xdr:row>15</xdr:row>
      <xdr:rowOff>2027429</xdr:rowOff>
    </xdr:to>
    <xdr:grpSp>
      <xdr:nvGrpSpPr>
        <xdr:cNvPr id="33" name="Groep 32">
          <a:extLst>
            <a:ext uri="{FF2B5EF4-FFF2-40B4-BE49-F238E27FC236}">
              <a16:creationId xmlns:a16="http://schemas.microsoft.com/office/drawing/2014/main" id="{97792452-7300-42D6-9CD3-CBE424806463}"/>
            </a:ext>
          </a:extLst>
        </xdr:cNvPr>
        <xdr:cNvGrpSpPr/>
      </xdr:nvGrpSpPr>
      <xdr:grpSpPr>
        <a:xfrm>
          <a:off x="880820" y="17191692"/>
          <a:ext cx="2755349" cy="1983912"/>
          <a:chOff x="6768504" y="533028"/>
          <a:chExt cx="3256195" cy="1562510"/>
        </a:xfrm>
      </xdr:grpSpPr>
      <xdr:pic>
        <xdr:nvPicPr>
          <xdr:cNvPr id="34" name="Afbeelding 33">
            <a:extLst>
              <a:ext uri="{FF2B5EF4-FFF2-40B4-BE49-F238E27FC236}">
                <a16:creationId xmlns:a16="http://schemas.microsoft.com/office/drawing/2014/main" id="{6159C9D9-D850-42F3-9218-CB3C39103BDF}"/>
              </a:ext>
            </a:extLst>
          </xdr:cNvPr>
          <xdr:cNvPicPr>
            <a:picLocks noChangeAspect="1"/>
          </xdr:cNvPicPr>
        </xdr:nvPicPr>
        <xdr:blipFill>
          <a:blip xmlns:r="http://schemas.openxmlformats.org/officeDocument/2006/relationships" r:embed="rId1"/>
          <a:stretch>
            <a:fillRect/>
          </a:stretch>
        </xdr:blipFill>
        <xdr:spPr>
          <a:xfrm>
            <a:off x="6768504" y="533028"/>
            <a:ext cx="3256195" cy="1562510"/>
          </a:xfrm>
          <a:prstGeom prst="rect">
            <a:avLst/>
          </a:prstGeom>
        </xdr:spPr>
      </xdr:pic>
      <xdr:sp macro="" textlink="">
        <xdr:nvSpPr>
          <xdr:cNvPr id="35" name="Ovaal 34">
            <a:extLst>
              <a:ext uri="{FF2B5EF4-FFF2-40B4-BE49-F238E27FC236}">
                <a16:creationId xmlns:a16="http://schemas.microsoft.com/office/drawing/2014/main" id="{A33E1583-0295-4F5C-BD4E-79BD70EE57DF}"/>
              </a:ext>
            </a:extLst>
          </xdr:cNvPr>
          <xdr:cNvSpPr/>
        </xdr:nvSpPr>
        <xdr:spPr>
          <a:xfrm>
            <a:off x="9027464" y="1466422"/>
            <a:ext cx="627294" cy="260911"/>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vaal 35">
            <a:extLst>
              <a:ext uri="{FF2B5EF4-FFF2-40B4-BE49-F238E27FC236}">
                <a16:creationId xmlns:a16="http://schemas.microsoft.com/office/drawing/2014/main" id="{E83FBF50-BE9B-4DC8-9D48-18A0639B4FA4}"/>
              </a:ext>
            </a:extLst>
          </xdr:cNvPr>
          <xdr:cNvSpPr/>
        </xdr:nvSpPr>
        <xdr:spPr>
          <a:xfrm>
            <a:off x="9055798" y="1814408"/>
            <a:ext cx="614593" cy="237239"/>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238125</xdr:colOff>
      <xdr:row>0</xdr:row>
      <xdr:rowOff>247651</xdr:rowOff>
    </xdr:from>
    <xdr:to>
      <xdr:col>1</xdr:col>
      <xdr:colOff>2698039</xdr:colOff>
      <xdr:row>0</xdr:row>
      <xdr:rowOff>803911</xdr:rowOff>
    </xdr:to>
    <xdr:pic>
      <xdr:nvPicPr>
        <xdr:cNvPr id="39" name="Afbeelding 38">
          <a:extLst>
            <a:ext uri="{FF2B5EF4-FFF2-40B4-BE49-F238E27FC236}">
              <a16:creationId xmlns:a16="http://schemas.microsoft.com/office/drawing/2014/main" id="{DC3AD226-1501-41A3-8B15-2C75CBC03C5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38125" y="247651"/>
          <a:ext cx="3240964" cy="556260"/>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CA0D0-209C-46E1-BC3F-2BB041065772}">
  <sheetPr>
    <pageSetUpPr fitToPage="1"/>
  </sheetPr>
  <dimension ref="A1:D18"/>
  <sheetViews>
    <sheetView view="pageBreakPreview" zoomScale="80" zoomScaleNormal="85" zoomScaleSheetLayoutView="80" workbookViewId="0">
      <selection activeCell="G3" sqref="G3"/>
    </sheetView>
  </sheetViews>
  <sheetFormatPr defaultColWidth="8.6328125" defaultRowHeight="13" x14ac:dyDescent="0.3"/>
  <cols>
    <col min="1" max="1" width="11.453125" style="26" bestFit="1" customWidth="1"/>
    <col min="2" max="2" width="100.1796875" style="5" customWidth="1"/>
    <col min="3" max="3" width="14.36328125" style="31" customWidth="1"/>
    <col min="4" max="4" width="8.6328125" style="31"/>
    <col min="5" max="16384" width="8.6328125" style="5"/>
  </cols>
  <sheetData>
    <row r="1" spans="1:4" ht="89.4" customHeight="1" x14ac:dyDescent="0.25">
      <c r="A1" s="45"/>
      <c r="B1" s="45"/>
      <c r="C1" s="40" t="s">
        <v>53</v>
      </c>
      <c r="D1" s="39"/>
    </row>
    <row r="2" spans="1:4" ht="31.25" customHeight="1" x14ac:dyDescent="0.25">
      <c r="A2" s="42" t="s">
        <v>49</v>
      </c>
      <c r="B2" s="42"/>
      <c r="C2" s="6"/>
      <c r="D2" s="39"/>
    </row>
    <row r="3" spans="1:4" ht="69.650000000000006" customHeight="1" x14ac:dyDescent="0.25">
      <c r="A3" s="43" t="s">
        <v>52</v>
      </c>
      <c r="B3" s="43"/>
      <c r="C3" s="41"/>
    </row>
    <row r="4" spans="1:4" s="34" customFormat="1" ht="18" customHeight="1" x14ac:dyDescent="0.25">
      <c r="A4" s="44" t="s">
        <v>45</v>
      </c>
      <c r="B4" s="44"/>
      <c r="C4" s="35"/>
    </row>
    <row r="5" spans="1:4" ht="33" customHeight="1" x14ac:dyDescent="0.25">
      <c r="A5" s="36" t="s">
        <v>54</v>
      </c>
      <c r="B5" s="37" t="s">
        <v>43</v>
      </c>
      <c r="C5" s="37"/>
    </row>
    <row r="6" spans="1:4" ht="189" customHeight="1" x14ac:dyDescent="0.25">
      <c r="A6" s="36"/>
      <c r="B6" s="33" t="s">
        <v>44</v>
      </c>
      <c r="C6" s="37"/>
    </row>
    <row r="7" spans="1:4" ht="18" x14ac:dyDescent="0.25">
      <c r="A7" s="36" t="s">
        <v>55</v>
      </c>
      <c r="B7" s="37" t="s">
        <v>46</v>
      </c>
      <c r="C7" s="37"/>
    </row>
    <row r="8" spans="1:4" ht="255.65" customHeight="1" x14ac:dyDescent="0.25">
      <c r="A8" s="36"/>
      <c r="B8" s="37"/>
      <c r="C8" s="37"/>
    </row>
    <row r="9" spans="1:4" ht="25" x14ac:dyDescent="0.25">
      <c r="A9" s="36" t="s">
        <v>50</v>
      </c>
      <c r="B9" s="33" t="s">
        <v>48</v>
      </c>
      <c r="C9" s="37"/>
    </row>
    <row r="10" spans="1:4" ht="151.75" customHeight="1" x14ac:dyDescent="0.25">
      <c r="A10" s="36"/>
      <c r="B10" s="37"/>
      <c r="C10" s="37"/>
    </row>
    <row r="11" spans="1:4" ht="25.75" customHeight="1" x14ac:dyDescent="0.25">
      <c r="A11" s="36" t="s">
        <v>56</v>
      </c>
      <c r="B11" s="37" t="s">
        <v>61</v>
      </c>
      <c r="C11" s="37"/>
    </row>
    <row r="12" spans="1:4" ht="191.15" customHeight="1" x14ac:dyDescent="0.25">
      <c r="A12" s="36"/>
      <c r="B12" s="37"/>
      <c r="C12" s="37"/>
    </row>
    <row r="13" spans="1:4" ht="35.4" customHeight="1" x14ac:dyDescent="0.25">
      <c r="A13" s="36" t="s">
        <v>57</v>
      </c>
      <c r="B13" s="33" t="s">
        <v>60</v>
      </c>
      <c r="C13" s="37"/>
    </row>
    <row r="14" spans="1:4" ht="179.25" customHeight="1" x14ac:dyDescent="0.25">
      <c r="A14" s="36"/>
      <c r="B14" s="37"/>
      <c r="C14" s="37"/>
    </row>
    <row r="15" spans="1:4" ht="39" customHeight="1" x14ac:dyDescent="0.25">
      <c r="A15" s="36" t="s">
        <v>59</v>
      </c>
      <c r="B15" s="38" t="s">
        <v>47</v>
      </c>
      <c r="C15" s="37"/>
    </row>
    <row r="16" spans="1:4" ht="186" customHeight="1" x14ac:dyDescent="0.25">
      <c r="A16" s="36"/>
      <c r="B16" s="37"/>
      <c r="C16" s="37"/>
    </row>
    <row r="17" spans="1:3" ht="50" x14ac:dyDescent="0.25">
      <c r="A17" s="36" t="s">
        <v>58</v>
      </c>
      <c r="B17" s="33" t="s">
        <v>51</v>
      </c>
      <c r="C17" s="37"/>
    </row>
    <row r="18" spans="1:3" ht="92.4" customHeight="1" x14ac:dyDescent="0.25">
      <c r="A18" s="36"/>
      <c r="B18" s="37"/>
      <c r="C18" s="37"/>
    </row>
  </sheetData>
  <sheetProtection algorithmName="SHA-512" hashValue="XpEHcGdKTRncrLkcH2T6+iPlI2QRaDS5fRY0A1MJ/bnw8buAEfnOS0n7PumpAd73DmEhJhoJpgAqHt1zyrvEdA==" saltValue="hER6gDv76fpCPvTTIr6mAg==" spinCount="100000" sheet="1" objects="1" scenarios="1"/>
  <mergeCells count="4">
    <mergeCell ref="A2:B2"/>
    <mergeCell ref="A3:B3"/>
    <mergeCell ref="A4:B4"/>
    <mergeCell ref="A1:B1"/>
  </mergeCells>
  <phoneticPr fontId="2" type="noConversion"/>
  <pageMargins left="0.7" right="0.7" top="0.75" bottom="0.75" header="0.3" footer="0.3"/>
  <pageSetup paperSize="9" scale="7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BD31A-4205-4AF8-81FA-812BE420EA4D}">
  <sheetPr>
    <pageSetUpPr fitToPage="1"/>
  </sheetPr>
  <dimension ref="A1:W46"/>
  <sheetViews>
    <sheetView tabSelected="1" view="pageBreakPreview" zoomScaleNormal="140" zoomScaleSheetLayoutView="100" workbookViewId="0">
      <selection activeCell="H27" sqref="H27"/>
    </sheetView>
  </sheetViews>
  <sheetFormatPr defaultRowHeight="12.5" x14ac:dyDescent="0.25"/>
  <cols>
    <col min="1" max="1" width="5.36328125" customWidth="1"/>
    <col min="2" max="2" width="20.453125" customWidth="1"/>
    <col min="3" max="3" width="8.08984375" customWidth="1"/>
    <col min="8" max="8" width="16.54296875" bestFit="1" customWidth="1"/>
    <col min="14" max="14" width="10.90625" customWidth="1"/>
  </cols>
  <sheetData>
    <row r="1" spans="1:23" ht="13" thickBot="1" x14ac:dyDescent="0.3">
      <c r="A1" s="5"/>
      <c r="B1" s="5"/>
      <c r="C1" s="5"/>
      <c r="D1" s="5"/>
      <c r="E1" s="5"/>
      <c r="F1" s="5"/>
      <c r="G1" s="6"/>
      <c r="H1" s="6"/>
      <c r="I1" s="6"/>
      <c r="J1" s="1"/>
    </row>
    <row r="2" spans="1:23" x14ac:dyDescent="0.25">
      <c r="A2" s="5"/>
      <c r="B2" s="7" t="s">
        <v>7</v>
      </c>
      <c r="C2" s="8" t="s">
        <v>40</v>
      </c>
      <c r="D2" s="8" t="s">
        <v>0</v>
      </c>
      <c r="E2" s="29"/>
      <c r="F2" s="9" t="s">
        <v>17</v>
      </c>
      <c r="G2" s="6"/>
      <c r="H2" s="5"/>
      <c r="I2" s="5"/>
      <c r="J2" s="1"/>
    </row>
    <row r="3" spans="1:23" x14ac:dyDescent="0.25">
      <c r="A3" s="5"/>
      <c r="B3" s="10"/>
      <c r="C3" s="6" t="s">
        <v>41</v>
      </c>
      <c r="D3" s="6" t="s">
        <v>1</v>
      </c>
      <c r="E3" s="30"/>
      <c r="F3" s="11" t="s">
        <v>17</v>
      </c>
      <c r="G3" s="6"/>
      <c r="H3" s="5"/>
      <c r="I3" s="5"/>
      <c r="J3" s="1"/>
    </row>
    <row r="4" spans="1:23" x14ac:dyDescent="0.25">
      <c r="A4" s="5"/>
      <c r="B4" s="10"/>
      <c r="C4" s="6" t="s">
        <v>42</v>
      </c>
      <c r="D4" s="6" t="s">
        <v>2</v>
      </c>
      <c r="E4" s="30"/>
      <c r="F4" s="11" t="s">
        <v>17</v>
      </c>
      <c r="G4" s="6"/>
      <c r="H4" s="6"/>
      <c r="I4" s="6"/>
      <c r="J4" s="1"/>
      <c r="K4" s="1"/>
      <c r="W4" s="4"/>
    </row>
    <row r="5" spans="1:23" x14ac:dyDescent="0.25">
      <c r="A5" s="5"/>
      <c r="B5" s="10"/>
      <c r="C5" s="6"/>
      <c r="D5" s="6"/>
      <c r="E5" s="6"/>
      <c r="F5" s="12"/>
      <c r="G5" s="6"/>
      <c r="H5" s="6"/>
      <c r="I5" s="6"/>
      <c r="J5" s="1"/>
      <c r="K5" s="1"/>
    </row>
    <row r="6" spans="1:23" x14ac:dyDescent="0.25">
      <c r="A6" s="5"/>
      <c r="B6" s="10" t="s">
        <v>6</v>
      </c>
      <c r="C6" s="6"/>
      <c r="D6" s="6" t="s">
        <v>3</v>
      </c>
      <c r="E6" s="30"/>
      <c r="F6" s="12" t="s">
        <v>18</v>
      </c>
      <c r="G6" s="6"/>
      <c r="H6" s="13"/>
      <c r="I6" s="6"/>
      <c r="J6" s="1"/>
      <c r="K6" s="1"/>
    </row>
    <row r="7" spans="1:23" x14ac:dyDescent="0.25">
      <c r="A7" s="5"/>
      <c r="B7" s="10"/>
      <c r="C7" s="6"/>
      <c r="D7" s="6" t="s">
        <v>4</v>
      </c>
      <c r="E7" s="30"/>
      <c r="F7" s="12" t="s">
        <v>18</v>
      </c>
      <c r="G7" s="6"/>
      <c r="H7" s="14"/>
      <c r="I7" s="6"/>
      <c r="J7" s="1"/>
      <c r="K7" s="1"/>
    </row>
    <row r="8" spans="1:23" ht="13" x14ac:dyDescent="0.3">
      <c r="A8" s="5"/>
      <c r="B8" s="10"/>
      <c r="C8" s="6"/>
      <c r="D8" s="6" t="s">
        <v>5</v>
      </c>
      <c r="E8" s="30"/>
      <c r="F8" s="12" t="s">
        <v>18</v>
      </c>
      <c r="G8" s="15"/>
      <c r="H8" s="15"/>
      <c r="I8" s="6"/>
      <c r="J8" s="1"/>
      <c r="K8" s="1"/>
    </row>
    <row r="9" spans="1:23" ht="13" x14ac:dyDescent="0.3">
      <c r="A9" s="5"/>
      <c r="B9" s="10"/>
      <c r="C9" s="6"/>
      <c r="D9" s="6"/>
      <c r="E9" s="16"/>
      <c r="F9" s="12"/>
      <c r="G9" s="32"/>
      <c r="H9" s="32"/>
      <c r="I9" s="6"/>
      <c r="J9" s="1"/>
    </row>
    <row r="10" spans="1:23" ht="13.5" thickBot="1" x14ac:dyDescent="0.35">
      <c r="A10" s="5"/>
      <c r="B10" s="17"/>
      <c r="C10" s="50" t="s">
        <v>11</v>
      </c>
      <c r="D10" s="50"/>
      <c r="E10" s="18">
        <f>SUM($E$2*$E$6)+($E$3*$E$7)+($E$4*$E$8)</f>
        <v>0</v>
      </c>
      <c r="F10" s="19" t="s">
        <v>14</v>
      </c>
      <c r="G10" s="6"/>
      <c r="H10" s="32"/>
      <c r="I10" s="6"/>
      <c r="J10" s="1"/>
    </row>
    <row r="11" spans="1:23" ht="13" x14ac:dyDescent="0.3">
      <c r="A11" s="5"/>
      <c r="B11" s="10" t="s">
        <v>8</v>
      </c>
      <c r="C11" s="6" t="s">
        <v>38</v>
      </c>
      <c r="D11" s="6" t="s">
        <v>9</v>
      </c>
      <c r="E11" s="30"/>
      <c r="F11" s="12" t="s">
        <v>16</v>
      </c>
      <c r="G11" s="15"/>
      <c r="H11" s="15"/>
      <c r="I11" s="6"/>
      <c r="J11" s="1"/>
    </row>
    <row r="12" spans="1:23" ht="13" thickBot="1" x14ac:dyDescent="0.3">
      <c r="A12" s="5"/>
      <c r="B12" s="10"/>
      <c r="C12" s="6" t="s">
        <v>39</v>
      </c>
      <c r="D12" s="6" t="s">
        <v>10</v>
      </c>
      <c r="E12" s="30"/>
      <c r="F12" s="12" t="s">
        <v>16</v>
      </c>
      <c r="G12" s="5"/>
      <c r="H12" s="6"/>
      <c r="I12" s="6"/>
      <c r="L12" s="1"/>
      <c r="M12" s="1"/>
    </row>
    <row r="13" spans="1:23" s="4" customFormat="1" ht="13" x14ac:dyDescent="0.3">
      <c r="A13" s="20"/>
      <c r="B13" s="21"/>
      <c r="C13" s="16"/>
      <c r="D13" s="16"/>
      <c r="E13" s="16"/>
      <c r="F13" s="22"/>
      <c r="G13" s="5"/>
      <c r="H13" s="47" t="s">
        <v>35</v>
      </c>
      <c r="I13" s="48"/>
      <c r="J13"/>
      <c r="L13" s="3"/>
      <c r="M13" s="3"/>
    </row>
    <row r="14" spans="1:23" ht="13.5" thickBot="1" x14ac:dyDescent="0.35">
      <c r="A14" s="5"/>
      <c r="B14" s="23"/>
      <c r="C14" s="50" t="s">
        <v>12</v>
      </c>
      <c r="D14" s="50"/>
      <c r="E14" s="18">
        <f>SUM($E$11-$E$12)</f>
        <v>0</v>
      </c>
      <c r="F14" s="19" t="s">
        <v>15</v>
      </c>
      <c r="G14" s="5"/>
      <c r="H14" s="24" t="e">
        <f>SUM($E$10/4186/$E$14)</f>
        <v>#DIV/0!</v>
      </c>
      <c r="I14" s="19" t="s">
        <v>13</v>
      </c>
      <c r="L14" s="49"/>
      <c r="M14" s="49"/>
    </row>
    <row r="15" spans="1:23" ht="13" x14ac:dyDescent="0.3">
      <c r="A15" s="5"/>
      <c r="B15" s="25"/>
      <c r="C15" s="25"/>
      <c r="D15" s="5"/>
      <c r="E15" s="5"/>
      <c r="F15" s="5"/>
      <c r="G15" s="5"/>
      <c r="H15" s="13"/>
      <c r="I15" s="6"/>
      <c r="L15" s="1"/>
      <c r="M15" s="1"/>
    </row>
    <row r="16" spans="1:23" x14ac:dyDescent="0.25">
      <c r="A16" s="5"/>
      <c r="B16" s="5" t="s">
        <v>37</v>
      </c>
      <c r="C16" s="5"/>
      <c r="D16" s="5"/>
      <c r="E16" s="5"/>
      <c r="F16" s="5"/>
      <c r="G16" s="5"/>
      <c r="H16" s="5"/>
      <c r="I16" s="5"/>
      <c r="L16" s="1"/>
      <c r="M16" s="1"/>
    </row>
    <row r="17" spans="1:16" ht="13" x14ac:dyDescent="0.3">
      <c r="A17" s="5"/>
      <c r="B17" s="26" t="s">
        <v>21</v>
      </c>
      <c r="C17" s="27" t="s">
        <v>19</v>
      </c>
      <c r="D17" s="27" t="s">
        <v>20</v>
      </c>
      <c r="E17" s="5"/>
      <c r="F17" s="5"/>
      <c r="G17" s="6"/>
      <c r="H17" s="6"/>
      <c r="I17" s="6"/>
      <c r="J17" s="1"/>
      <c r="L17" s="1"/>
      <c r="M17" s="1"/>
    </row>
    <row r="18" spans="1:16" ht="13" x14ac:dyDescent="0.3">
      <c r="A18" s="5"/>
      <c r="B18" s="28" t="s">
        <v>22</v>
      </c>
      <c r="C18" s="5">
        <v>0.32</v>
      </c>
      <c r="D18" s="5">
        <v>0.32</v>
      </c>
      <c r="E18" s="6" t="s">
        <v>13</v>
      </c>
      <c r="F18" s="6"/>
      <c r="G18" s="6"/>
      <c r="H18" s="46"/>
      <c r="I18" s="46"/>
      <c r="J18" s="1"/>
      <c r="L18" s="1"/>
      <c r="M18" s="1"/>
    </row>
    <row r="19" spans="1:16" x14ac:dyDescent="0.25">
      <c r="A19" s="5"/>
      <c r="B19" s="28" t="s">
        <v>23</v>
      </c>
      <c r="C19" s="5">
        <v>0.33</v>
      </c>
      <c r="D19" s="5">
        <v>0.34</v>
      </c>
      <c r="E19" s="6" t="s">
        <v>13</v>
      </c>
      <c r="F19" s="6"/>
      <c r="G19" s="6"/>
      <c r="H19" s="14"/>
      <c r="I19" s="6"/>
      <c r="J19" s="1"/>
      <c r="L19" s="1"/>
      <c r="M19" s="1"/>
    </row>
    <row r="20" spans="1:16" x14ac:dyDescent="0.25">
      <c r="A20" s="5"/>
      <c r="B20" s="28" t="s">
        <v>24</v>
      </c>
      <c r="C20" s="5">
        <v>0.43</v>
      </c>
      <c r="D20" s="5">
        <v>0.43</v>
      </c>
      <c r="E20" s="6" t="s">
        <v>13</v>
      </c>
      <c r="F20" s="6"/>
      <c r="G20" s="6"/>
      <c r="H20" s="13"/>
      <c r="I20" s="6"/>
      <c r="J20" s="1"/>
      <c r="L20" s="1"/>
      <c r="M20" s="1"/>
    </row>
    <row r="21" spans="1:16" x14ac:dyDescent="0.25">
      <c r="A21" s="5"/>
      <c r="B21" s="28" t="s">
        <v>31</v>
      </c>
      <c r="C21" s="5">
        <v>0.62</v>
      </c>
      <c r="D21" s="5">
        <v>0.63</v>
      </c>
      <c r="E21" s="6" t="s">
        <v>13</v>
      </c>
      <c r="F21" s="6"/>
      <c r="G21" s="6"/>
      <c r="H21" s="6"/>
      <c r="I21" s="6"/>
      <c r="J21" s="1"/>
      <c r="L21" s="1"/>
      <c r="M21" s="1"/>
    </row>
    <row r="22" spans="1:16" x14ac:dyDescent="0.25">
      <c r="A22" s="5"/>
      <c r="B22" s="28" t="s">
        <v>30</v>
      </c>
      <c r="C22" s="5">
        <v>0.81</v>
      </c>
      <c r="D22" s="5">
        <v>0.82</v>
      </c>
      <c r="E22" s="6" t="s">
        <v>13</v>
      </c>
      <c r="F22" s="6"/>
      <c r="G22" s="5"/>
      <c r="H22" s="5"/>
      <c r="I22" s="5"/>
      <c r="L22" s="1"/>
      <c r="M22" s="1"/>
    </row>
    <row r="23" spans="1:16" x14ac:dyDescent="0.25">
      <c r="A23" s="5"/>
      <c r="B23" s="28" t="s">
        <v>25</v>
      </c>
      <c r="C23" s="5">
        <v>0.34</v>
      </c>
      <c r="D23" s="5">
        <v>0.34</v>
      </c>
      <c r="E23" s="6" t="s">
        <v>13</v>
      </c>
      <c r="F23" s="6"/>
      <c r="G23" s="5"/>
      <c r="H23" s="5"/>
      <c r="I23" s="5"/>
    </row>
    <row r="24" spans="1:16" x14ac:dyDescent="0.25">
      <c r="A24" s="5"/>
      <c r="B24" s="28" t="s">
        <v>26</v>
      </c>
      <c r="C24" s="5">
        <v>0.34</v>
      </c>
      <c r="D24" s="5">
        <v>0.34</v>
      </c>
      <c r="E24" s="6" t="s">
        <v>13</v>
      </c>
      <c r="F24" s="6"/>
      <c r="G24" s="5"/>
      <c r="H24" s="5"/>
      <c r="I24" s="5"/>
      <c r="L24" s="1"/>
      <c r="M24" s="1"/>
      <c r="N24" s="2"/>
      <c r="O24" s="1"/>
      <c r="P24" s="1"/>
    </row>
    <row r="25" spans="1:16" x14ac:dyDescent="0.25">
      <c r="A25" s="5"/>
      <c r="B25" s="28" t="s">
        <v>28</v>
      </c>
      <c r="C25" s="5">
        <v>0.34</v>
      </c>
      <c r="D25" s="5">
        <v>0.34</v>
      </c>
      <c r="E25" s="6" t="s">
        <v>13</v>
      </c>
      <c r="F25" s="6"/>
      <c r="G25" s="5"/>
      <c r="H25" s="5"/>
      <c r="I25" s="5"/>
      <c r="L25" s="1"/>
      <c r="M25" s="1"/>
      <c r="N25" s="1"/>
      <c r="O25" s="1"/>
      <c r="P25" s="1"/>
    </row>
    <row r="26" spans="1:16" x14ac:dyDescent="0.25">
      <c r="A26" s="5"/>
      <c r="B26" s="28" t="s">
        <v>27</v>
      </c>
      <c r="C26" s="5">
        <v>0.34</v>
      </c>
      <c r="D26" s="5">
        <v>0.34</v>
      </c>
      <c r="E26" s="6" t="s">
        <v>13</v>
      </c>
      <c r="F26" s="6"/>
      <c r="G26" s="5"/>
      <c r="H26" s="5"/>
      <c r="I26" s="5"/>
    </row>
    <row r="27" spans="1:16" x14ac:dyDescent="0.25">
      <c r="A27" s="5"/>
      <c r="B27" s="28" t="s">
        <v>29</v>
      </c>
      <c r="C27" s="5">
        <v>0.47</v>
      </c>
      <c r="D27" s="5">
        <v>0.47</v>
      </c>
      <c r="E27" s="6" t="s">
        <v>13</v>
      </c>
      <c r="F27" s="6"/>
      <c r="G27" s="5"/>
      <c r="H27" s="5"/>
      <c r="I27" s="5"/>
    </row>
    <row r="28" spans="1:16" x14ac:dyDescent="0.25">
      <c r="A28" s="5"/>
      <c r="B28" s="28" t="s">
        <v>32</v>
      </c>
      <c r="C28" s="5">
        <v>0.47</v>
      </c>
      <c r="D28" s="5">
        <v>0.47</v>
      </c>
      <c r="E28" s="6" t="s">
        <v>13</v>
      </c>
      <c r="F28" s="6"/>
      <c r="G28" s="5"/>
      <c r="H28" s="5"/>
      <c r="I28" s="5"/>
    </row>
    <row r="29" spans="1:16" x14ac:dyDescent="0.25">
      <c r="A29" s="5"/>
      <c r="B29" s="28" t="s">
        <v>33</v>
      </c>
      <c r="C29" s="5">
        <v>0.47</v>
      </c>
      <c r="D29" s="5">
        <v>0.47</v>
      </c>
      <c r="E29" s="6" t="s">
        <v>13</v>
      </c>
      <c r="F29" s="6"/>
      <c r="G29" s="5"/>
      <c r="H29" s="5"/>
      <c r="I29" s="5"/>
    </row>
    <row r="30" spans="1:16" x14ac:dyDescent="0.25">
      <c r="A30" s="5"/>
      <c r="B30" s="28" t="s">
        <v>36</v>
      </c>
      <c r="C30" s="5">
        <v>0.33</v>
      </c>
      <c r="D30" s="5">
        <v>0.34</v>
      </c>
      <c r="E30" s="6" t="s">
        <v>13</v>
      </c>
      <c r="F30" s="6"/>
      <c r="G30" s="5"/>
      <c r="H30" s="5"/>
      <c r="I30" s="5"/>
    </row>
    <row r="31" spans="1:16" x14ac:dyDescent="0.25">
      <c r="A31" s="5"/>
      <c r="B31" s="28" t="s">
        <v>34</v>
      </c>
      <c r="C31" s="5">
        <v>0.43</v>
      </c>
      <c r="D31" s="5">
        <v>0.43</v>
      </c>
      <c r="E31" s="16" t="s">
        <v>13</v>
      </c>
      <c r="F31" s="6"/>
      <c r="G31" s="5"/>
      <c r="H31" s="5"/>
      <c r="I31" s="5"/>
    </row>
    <row r="32" spans="1:16" x14ac:dyDescent="0.25">
      <c r="A32" s="5"/>
      <c r="B32" s="28" t="s">
        <v>62</v>
      </c>
      <c r="C32" s="51" t="s">
        <v>64</v>
      </c>
      <c r="D32" s="5">
        <v>0.25</v>
      </c>
      <c r="E32" s="16" t="s">
        <v>13</v>
      </c>
      <c r="F32" s="6"/>
      <c r="G32" s="5"/>
      <c r="H32" s="5"/>
      <c r="I32" s="5"/>
    </row>
    <row r="33" spans="1:9" x14ac:dyDescent="0.25">
      <c r="A33" s="5"/>
      <c r="B33" s="28" t="s">
        <v>63</v>
      </c>
      <c r="C33" s="5">
        <v>0.25</v>
      </c>
      <c r="D33" s="5">
        <v>0.25</v>
      </c>
      <c r="E33" s="6" t="s">
        <v>13</v>
      </c>
      <c r="F33" s="6"/>
      <c r="G33" s="5"/>
      <c r="H33" s="5"/>
      <c r="I33" s="5"/>
    </row>
    <row r="34" spans="1:9" x14ac:dyDescent="0.25">
      <c r="B34" s="28"/>
      <c r="C34" s="5"/>
      <c r="D34" s="5"/>
      <c r="E34" s="6"/>
      <c r="F34" s="6"/>
      <c r="G34" s="5"/>
      <c r="H34" s="5"/>
      <c r="I34" s="5"/>
    </row>
    <row r="35" spans="1:9" x14ac:dyDescent="0.25">
      <c r="A35" s="5"/>
      <c r="B35" s="5"/>
      <c r="C35" s="5"/>
      <c r="D35" s="5"/>
      <c r="E35" s="5"/>
      <c r="F35" s="6"/>
      <c r="G35" s="5"/>
      <c r="H35" s="5"/>
      <c r="I35" s="5"/>
    </row>
    <row r="36" spans="1:9" x14ac:dyDescent="0.25">
      <c r="A36" s="5"/>
      <c r="B36" s="5"/>
      <c r="C36" s="5"/>
      <c r="D36" s="5"/>
      <c r="E36" s="5"/>
      <c r="F36" s="5"/>
      <c r="G36" s="5"/>
      <c r="H36" s="5"/>
      <c r="I36" s="5"/>
    </row>
    <row r="37" spans="1:9" x14ac:dyDescent="0.25">
      <c r="A37" s="5"/>
      <c r="B37" s="5"/>
      <c r="C37" s="5"/>
      <c r="D37" s="5"/>
      <c r="E37" s="5"/>
      <c r="F37" s="5"/>
      <c r="G37" s="5"/>
      <c r="H37" s="5"/>
      <c r="I37" s="5"/>
    </row>
    <row r="38" spans="1:9" x14ac:dyDescent="0.25">
      <c r="A38" s="5"/>
      <c r="B38" s="5"/>
      <c r="C38" s="5"/>
      <c r="D38" s="5"/>
      <c r="E38" s="5"/>
      <c r="F38" s="5"/>
      <c r="G38" s="5"/>
      <c r="H38" s="5"/>
      <c r="I38" s="5"/>
    </row>
    <row r="39" spans="1:9" x14ac:dyDescent="0.25">
      <c r="A39" s="5"/>
      <c r="B39" s="5"/>
      <c r="C39" s="5"/>
      <c r="D39" s="5"/>
      <c r="E39" s="5"/>
      <c r="F39" s="5"/>
      <c r="G39" s="5"/>
      <c r="H39" s="5"/>
      <c r="I39" s="5"/>
    </row>
    <row r="40" spans="1:9" x14ac:dyDescent="0.25">
      <c r="A40" s="5"/>
      <c r="B40" s="5"/>
      <c r="C40" s="5"/>
      <c r="D40" s="5"/>
      <c r="E40" s="5"/>
      <c r="F40" s="5"/>
      <c r="G40" s="5"/>
      <c r="H40" s="5"/>
      <c r="I40" s="5"/>
    </row>
    <row r="41" spans="1:9" x14ac:dyDescent="0.25">
      <c r="A41" s="5"/>
      <c r="B41" s="5"/>
      <c r="C41" s="5"/>
      <c r="D41" s="5"/>
      <c r="E41" s="5"/>
      <c r="F41" s="5"/>
      <c r="G41" s="5"/>
      <c r="H41" s="5"/>
      <c r="I41" s="5"/>
    </row>
    <row r="42" spans="1:9" ht="13" x14ac:dyDescent="0.3">
      <c r="A42" s="5"/>
      <c r="B42" s="5"/>
      <c r="C42" s="5"/>
      <c r="D42" s="26"/>
      <c r="E42" s="5"/>
      <c r="F42" s="5"/>
      <c r="G42" s="5"/>
      <c r="H42" s="5"/>
      <c r="I42" s="5"/>
    </row>
    <row r="43" spans="1:9" x14ac:dyDescent="0.25">
      <c r="A43" s="5"/>
      <c r="B43" s="5"/>
      <c r="C43" s="5"/>
      <c r="D43" s="5"/>
      <c r="E43" s="5"/>
      <c r="F43" s="5"/>
      <c r="G43" s="5"/>
      <c r="H43" s="5"/>
      <c r="I43" s="5"/>
    </row>
    <row r="44" spans="1:9" x14ac:dyDescent="0.25">
      <c r="A44" s="5"/>
      <c r="B44" s="5"/>
      <c r="C44" s="5"/>
      <c r="D44" s="5"/>
      <c r="E44" s="5"/>
      <c r="F44" s="5"/>
      <c r="G44" s="5"/>
      <c r="H44" s="5"/>
      <c r="I44" s="5"/>
    </row>
    <row r="45" spans="1:9" x14ac:dyDescent="0.25">
      <c r="A45" s="5"/>
      <c r="B45" s="5"/>
      <c r="C45" s="5"/>
      <c r="D45" s="5"/>
      <c r="E45" s="5"/>
      <c r="F45" s="5"/>
      <c r="G45" s="5"/>
      <c r="H45" s="5"/>
      <c r="I45" s="5"/>
    </row>
    <row r="46" spans="1:9" x14ac:dyDescent="0.25">
      <c r="A46" s="5"/>
      <c r="B46" s="5"/>
      <c r="C46" s="5"/>
      <c r="D46" s="5"/>
      <c r="E46" s="5"/>
      <c r="F46" s="5"/>
      <c r="G46" s="5"/>
      <c r="H46" s="5"/>
      <c r="I46" s="5"/>
    </row>
  </sheetData>
  <sheetProtection selectLockedCells="1"/>
  <mergeCells count="5">
    <mergeCell ref="H18:I18"/>
    <mergeCell ref="H13:I13"/>
    <mergeCell ref="L14:M14"/>
    <mergeCell ref="C14:D14"/>
    <mergeCell ref="C10:D10"/>
  </mergeCells>
  <pageMargins left="0.7" right="0.7" top="0.75" bottom="0.75" header="0.3" footer="0.3"/>
  <pageSetup scale="71" fitToHeight="0"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vt:i4>
      </vt:variant>
      <vt:variant>
        <vt:lpstr>Benoemde bereiken</vt:lpstr>
      </vt:variant>
      <vt:variant>
        <vt:i4>1</vt:i4>
      </vt:variant>
    </vt:vector>
  </HeadingPairs>
  <TitlesOfParts>
    <vt:vector size="3" baseType="lpstr">
      <vt:lpstr>Uitleg</vt:lpstr>
      <vt:lpstr>Invulblad</vt:lpstr>
      <vt:lpstr>Uitleg!Afdrukbereik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Huijgen Joep (TT/SNL-CSE-TB)</dc:creator>
  <cp:lastModifiedBy>Stokman Erik (HC/SNB-QX)</cp:lastModifiedBy>
  <dcterms:created xsi:type="dcterms:W3CDTF">2021-11-05T15:20:36Z</dcterms:created>
  <dcterms:modified xsi:type="dcterms:W3CDTF">2023-11-30T15:25:45Z</dcterms:modified>
</cp:coreProperties>
</file>